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.111\Ufficio_Acquisti\Avvisi pubblici\2025_Acqua in boccioni\"/>
    </mc:Choice>
  </mc:AlternateContent>
  <xr:revisionPtr revIDLastSave="0" documentId="13_ncr:1_{DEF5BF65-EB0C-4E8B-B3BB-170D3675A97F}" xr6:coauthVersionLast="47" xr6:coauthVersionMax="47" xr10:uidLastSave="{00000000-0000-0000-0000-000000000000}"/>
  <bookViews>
    <workbookView xWindow="30615" yWindow="1815" windowWidth="21600" windowHeight="11235" xr2:uid="{00000000-000D-0000-FFFF-FFFF00000000}"/>
  </bookViews>
  <sheets>
    <sheet name="Scheda Prezzi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9" i="1" s="1"/>
  <c r="I12" i="1" s="1"/>
</calcChain>
</file>

<file path=xl/sharedStrings.xml><?xml version="1.0" encoding="utf-8"?>
<sst xmlns="http://schemas.openxmlformats.org/spreadsheetml/2006/main" count="24" uniqueCount="24">
  <si>
    <t>(Non modificare) Preventivo Ufficio</t>
  </si>
  <si>
    <t>(Non modificare) Checksum riga</t>
  </si>
  <si>
    <t>(Non modificare) Data modifica</t>
  </si>
  <si>
    <t>Posizione</t>
  </si>
  <si>
    <t>Unità di Misura</t>
  </si>
  <si>
    <t>Quantità</t>
  </si>
  <si>
    <t>Prezzo Unitario</t>
  </si>
  <si>
    <t>Prezzo Totale</t>
  </si>
  <si>
    <t xml:space="preserve">Descrizione </t>
  </si>
  <si>
    <t>6ddf5192-307c-f011-b4cc-0022489e0efe</t>
  </si>
  <si>
    <t>OY4yxEf1j89jN1IYp78wH//72Dls9jq5UGiw4gO1xEbmFZKaxFlPHSz99vrwcFWPPssiR/WuP2FvXMzLNOsV9w==</t>
  </si>
  <si>
    <t>Confezione</t>
  </si>
  <si>
    <t>ca5da96e-317c-f011-b4cc-0022489e0efe</t>
  </si>
  <si>
    <t>AlJ+CoMTzYLfUABiOAjwJIWDrCLRAgtqZqt0+YJWORMU0kGbpDov2peGyq6DGmANc/ipe0JML4m21Mx4LVySTg==</t>
  </si>
  <si>
    <t>vdi_preventivoufficio:veTcL0UwQ53VATpQGg/qV9rBcJtPLbvhOwUsMWmMlzJL3PSTfp7qw8bJvhaKp+F+Z2YaJpPBxWHJt8accwJnAg==:vdi_preventivoufficioid=%28Non%20modificare%29%20Preventivo%20Ufficio&amp;checksumLogicalName=%28Non%20modificare%29%20Checksum%20riga&amp;modifiedon=%28Non%20modificare%29%20Data%20modifica&amp;vdi_posizione=Posizione&amp;vdi_unitadimisura=Unit%c3%a0%20di%20Misura&amp;vdi_quantita=Quantit%c3%a0&amp;vdi_prezzounitario=Prezzo%20Unitario</t>
  </si>
  <si>
    <t>Acqua</t>
  </si>
  <si>
    <t>Bicchieri compostabili (conf. da 100) (sono accettate confezioni di formati diversi)</t>
  </si>
  <si>
    <t>LT</t>
  </si>
  <si>
    <t>Fornitura di acqua potabile in boccioni e di prodotti accessori, presso Sesta Lab</t>
  </si>
  <si>
    <t>Ulteriori voci non soggette a ribasso (da non quotare)</t>
  </si>
  <si>
    <t>Imprevisti</t>
  </si>
  <si>
    <t>€</t>
  </si>
  <si>
    <t>TOTALE PRESUNTO</t>
  </si>
  <si>
    <t>SCHEDA PREZZI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</si>
</sst>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\ &quot;€&quot;"/>
  </numFmts>
  <fonts count="7">
    <font>
      <sz val="11"/>
      <name val="Aptos Narrow"/>
    </font>
    <font>
      <sz val="11"/>
      <name val="Aptos Narrow"/>
      <family val="2"/>
    </font>
    <font>
      <b/>
      <sz val="14"/>
      <name val="Aptos Narrow"/>
      <family val="2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color rgb="FF000000"/>
      <name val="Calibri"/>
      <family val="2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22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wrapText="1"/>
    </xf>
  </cellXfs>
  <cellStyles count="1">
    <cellStyle name="Normale" xfId="0" builtinId="0"/>
  </cellStyles>
  <dxfs count="15">
    <dxf>
      <numFmt numFmtId="165" formatCode="#,##0.00\ &quot;€&quot;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€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d/mm/yyyy\ hh:mm"/>
    </dxf>
    <dxf>
      <numFmt numFmtId="30" formatCode="@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I9" totalsRowCount="1" headerRowDxfId="14">
  <tableColumns count="9">
    <tableColumn id="1" xr3:uid="{00000000-0010-0000-0000-000001000000}" name="(Non modificare) Preventivo Ufficio" totalsRowLabel="ca5da96e-317c-f011-b4cc-0022489e0efe"/>
    <tableColumn id="2" xr3:uid="{00000000-0010-0000-0000-000002000000}" name="(Non modificare) Checksum riga" totalsRowLabel="AlJ+CoMTzYLfUABiOAjwJIWDrCLRAgtqZqt0+YJWORMU0kGbpDov2peGyq6DGmANc/ipe0JML4m21Mx4LVySTg==" totalsRowDxfId="13"/>
    <tableColumn id="3" xr3:uid="{00000000-0010-0000-0000-000003000000}" name="(Non modificare) Data modifica" totalsRowDxfId="12"/>
    <tableColumn id="4" xr3:uid="{00000000-0010-0000-0000-000004000000}" name="Posizione" dataDxfId="11" totalsRowDxfId="10"/>
    <tableColumn id="6" xr3:uid="{00000000-0010-0000-0000-000006000000}" name="Descrizione " dataDxfId="9" totalsRowDxfId="8"/>
    <tableColumn id="7" xr3:uid="{00000000-0010-0000-0000-000007000000}" name="Unità di Misura" dataDxfId="7" totalsRowDxfId="6"/>
    <tableColumn id="8" xr3:uid="{00000000-0010-0000-0000-000008000000}" name="Quantità" dataDxfId="5" totalsRowDxfId="4"/>
    <tableColumn id="9" xr3:uid="{00000000-0010-0000-0000-000009000000}" name="Prezzo Unitario" dataDxfId="3" totalsRowDxfId="2"/>
    <tableColumn id="5" xr3:uid="{A381A662-76F4-4F76-BF70-F926343013D6}" name="Prezzo Totale" totalsRowFunction="sum" dataDxfId="1" totalsRowDxfId="0">
      <calculatedColumnFormula>Table1[[#This Row],[Prezzo Unitario]]*Table1[[#This Row],[Quantità]]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2:I12"/>
  <sheetViews>
    <sheetView tabSelected="1" topLeftCell="D1" zoomScaleNormal="100" workbookViewId="0">
      <selection activeCell="J2" sqref="J2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14" style="6" customWidth="1"/>
    <col min="5" max="5" width="42" style="1" customWidth="1"/>
    <col min="6" max="6" width="19" style="1" bestFit="1" customWidth="1"/>
    <col min="7" max="7" width="14" style="3" customWidth="1"/>
    <col min="8" max="8" width="19.140625" style="4" bestFit="1" customWidth="1"/>
    <col min="9" max="9" width="17.42578125" bestFit="1" customWidth="1"/>
  </cols>
  <sheetData>
    <row r="2" spans="1:9" ht="18.75">
      <c r="B2"/>
      <c r="C2"/>
      <c r="D2" s="25" t="s">
        <v>23</v>
      </c>
      <c r="E2" s="25"/>
      <c r="F2" s="25"/>
      <c r="G2" s="25"/>
      <c r="H2" s="25"/>
      <c r="I2" s="25"/>
    </row>
    <row r="3" spans="1:9" ht="18.75">
      <c r="B3"/>
      <c r="C3"/>
      <c r="D3" s="7"/>
      <c r="E3" s="7"/>
      <c r="F3" s="7"/>
      <c r="G3" s="7"/>
      <c r="H3" s="7"/>
      <c r="I3" s="7"/>
    </row>
    <row r="4" spans="1:9" ht="15.75">
      <c r="B4"/>
      <c r="C4"/>
      <c r="D4" s="26" t="s">
        <v>18</v>
      </c>
      <c r="E4" s="26"/>
      <c r="F4" s="26"/>
      <c r="G4" s="26"/>
      <c r="H4" s="26"/>
      <c r="I4" s="26"/>
    </row>
    <row r="6" spans="1:9" s="5" customFormat="1">
      <c r="A6" s="5" t="s">
        <v>0</v>
      </c>
      <c r="B6" s="5" t="s">
        <v>1</v>
      </c>
      <c r="C6" s="5" t="s">
        <v>2</v>
      </c>
      <c r="D6" s="8" t="s">
        <v>3</v>
      </c>
      <c r="E6" s="9" t="s">
        <v>8</v>
      </c>
      <c r="F6" s="8" t="s">
        <v>4</v>
      </c>
      <c r="G6" s="8" t="s">
        <v>5</v>
      </c>
      <c r="H6" s="8" t="s">
        <v>6</v>
      </c>
      <c r="I6" s="8" t="s">
        <v>7</v>
      </c>
    </row>
    <row r="7" spans="1:9">
      <c r="D7" s="10"/>
      <c r="E7" s="12" t="s">
        <v>15</v>
      </c>
      <c r="F7" s="13" t="s">
        <v>17</v>
      </c>
      <c r="G7" s="24">
        <v>33000</v>
      </c>
      <c r="H7" s="14"/>
      <c r="I7" s="11">
        <f>Table1[[#This Row],[Prezzo Unitario]]*Table1[[#This Row],[Quantità]]</f>
        <v>0</v>
      </c>
    </row>
    <row r="8" spans="1:9">
      <c r="A8" t="s">
        <v>9</v>
      </c>
      <c r="B8" s="1" t="s">
        <v>10</v>
      </c>
      <c r="C8" s="2">
        <v>45887.566331018497</v>
      </c>
      <c r="D8" s="10">
        <v>2</v>
      </c>
      <c r="E8" s="12" t="s">
        <v>16</v>
      </c>
      <c r="F8" s="13" t="s">
        <v>11</v>
      </c>
      <c r="G8" s="13">
        <v>840</v>
      </c>
      <c r="H8" s="14"/>
      <c r="I8" s="11">
        <f>Table1[[#This Row],[Prezzo Unitario]]*Table1[[#This Row],[Quantità]]</f>
        <v>0</v>
      </c>
    </row>
    <row r="9" spans="1:9">
      <c r="A9" t="s">
        <v>12</v>
      </c>
      <c r="B9" s="1" t="s">
        <v>13</v>
      </c>
      <c r="D9" s="10"/>
      <c r="E9" s="15"/>
      <c r="F9" s="15"/>
      <c r="G9" s="16"/>
      <c r="H9" s="17"/>
      <c r="I9" s="11">
        <f>SUBTOTAL(109,Table1[Prezzo Totale])</f>
        <v>0</v>
      </c>
    </row>
    <row r="10" spans="1:9" ht="15" customHeight="1">
      <c r="D10" s="27" t="s">
        <v>19</v>
      </c>
      <c r="E10" s="27"/>
      <c r="F10" s="27"/>
      <c r="G10" s="27"/>
      <c r="H10" s="27"/>
      <c r="I10" s="18"/>
    </row>
    <row r="11" spans="1:9">
      <c r="D11" s="10"/>
      <c r="E11" s="19" t="s">
        <v>20</v>
      </c>
      <c r="F11" s="20" t="s">
        <v>21</v>
      </c>
      <c r="G11" s="16"/>
      <c r="H11" s="17"/>
      <c r="I11" s="21">
        <v>1490</v>
      </c>
    </row>
    <row r="12" spans="1:9">
      <c r="D12" s="10"/>
      <c r="E12" s="22" t="s">
        <v>22</v>
      </c>
      <c r="F12" s="15"/>
      <c r="G12" s="16"/>
      <c r="H12" s="17"/>
      <c r="I12" s="23">
        <f>Table1[[#Totals],[Prezzo Totale]]+I11</f>
        <v>1490</v>
      </c>
    </row>
  </sheetData>
  <mergeCells count="3">
    <mergeCell ref="D2:I2"/>
    <mergeCell ref="D4:I4"/>
    <mergeCell ref="D10:H10"/>
  </mergeCells>
  <dataValidations xWindow="74" yWindow="535" count="5">
    <dataValidation type="date" operator="greaterThanOrEqual" allowBlank="1" showInputMessage="1" showErrorMessage="1" errorTitle="Data non valida" error="(Non modificare) Data modifica deve essere nel formato di data e ora corretto." promptTitle="Data e ora" prompt=" " sqref="C7 C10:C1048576" xr:uid="{00000000-0002-0000-0000-000000000000}">
      <formula1>1</formula1>
    </dataValidation>
    <dataValidation type="decimal" allowBlank="1" showInputMessage="1" showErrorMessage="1" errorTitle="Valore esterno all'intervallo" error="Posizione deve essere un numero intero compreso tra -2147483648 e 2147483647." promptTitle="Numero intero" prompt="Valore minimo: -2147483648._x000d__x000a_Valore massimo: 2147483647._x000d__x000a_  " sqref="D7 D12:D1048576" xr:uid="{00000000-0002-0000-0000-000001000000}">
      <formula1>-2147483648</formula1>
      <formula2>2147483647</formula2>
    </dataValidation>
    <dataValidation type="textLength" operator="lessThanOrEqual" allowBlank="1" showInputMessage="1" showErrorMessage="1" errorTitle="Lunghezza superata" error="La lunghezza del valore deve essere minore o uguale a 100 caratteri." promptTitle="Testo" prompt="Lunghezza massima: 100 caratteri." sqref="E11:F1048576" xr:uid="{00000000-0002-0000-0000-000003000000}">
      <formula1>100</formula1>
    </dataValidation>
    <dataValidation type="decimal" allowBlank="1" showInputMessage="1" showErrorMessage="1" errorTitle="Valore esterno all'intervallo" error="Prezzo Unitario deve essere un numero compreso tra -100000000000 e 100000000000." promptTitle="Numero decimale" prompt="Valore minimo: -100000000000._x000d__x000a_Valore massimo: 100000000000._x000d__x000a_  " sqref="I7 I11 H12:H1048576" xr:uid="{00000000-0002-0000-0000-000006000000}">
      <formula1>-100000000000</formula1>
      <formula2>100000000000</formula2>
    </dataValidation>
    <dataValidation type="decimal" allowBlank="1" showInputMessage="1" showErrorMessage="1" errorTitle="Valore esterno all'intervallo" error="Quantità deve essere un numero compreso tra -100000000000 e 100000000000." promptTitle="Numero decimale" prompt="Valore minimo: -100000000000._x000d__x000a_Valore massimo: 100000000000._x000d__x000a_  " sqref="G11:G1048576" xr:uid="{00000000-0002-0000-0000-000005000000}">
      <formula1>-100000000000</formula1>
      <formula2>100000000000</formula2>
    </dataValidation>
  </dataValidations>
  <pageMargins left="0.7" right="0.7" top="0.75" bottom="0.75" header="0.3" footer="0.3"/>
  <pageSetup paperSize="9" scale="6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Prezzi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Costantino</dc:creator>
  <cp:lastModifiedBy>Luca Costantino</cp:lastModifiedBy>
  <dcterms:created xsi:type="dcterms:W3CDTF">2025-08-18T14:34:48Z</dcterms:created>
  <dcterms:modified xsi:type="dcterms:W3CDTF">2025-08-18T14:37:55Z</dcterms:modified>
</cp:coreProperties>
</file>